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первон" sheetId="1" r:id="rId1"/>
  </sheets>
  <definedNames/>
  <calcPr fullCalcOnLoad="1"/>
</workbook>
</file>

<file path=xl/sharedStrings.xml><?xml version="1.0" encoding="utf-8"?>
<sst xmlns="http://schemas.openxmlformats.org/spreadsheetml/2006/main" count="284" uniqueCount="89">
  <si>
    <t xml:space="preserve">к решению        сессии Совета </t>
  </si>
  <si>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</si>
  <si>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</si>
  <si>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</si>
  <si>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</si>
  <si>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</si>
  <si>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</si>
  <si>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</si>
  <si>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</si>
  <si>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</si>
  <si>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</si>
  <si>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</si>
  <si>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</si>
  <si>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</si>
  <si>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</si>
  <si>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</si>
  <si>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</si>
  <si>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</si>
  <si>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</si>
  <si>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</si>
  <si>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</si>
  <si>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</si>
  <si>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</si>
  <si>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</si>
  <si>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</si>
  <si>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</si>
  <si>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</si>
  <si>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</si>
  <si>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480 от поселений</t>
  </si>
  <si>
    <t>244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</si>
  <si>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</si>
  <si>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</si>
  <si>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</si>
  <si>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</si>
  <si>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</si>
  <si>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</si>
  <si>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</si>
  <si>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</si>
  <si>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</si>
  <si>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</si>
  <si>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</si>
  <si>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</si>
  <si>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</si>
  <si>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</si>
  <si>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</si>
  <si>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Культура</t>
  </si>
  <si>
    <t>08</t>
  </si>
  <si>
    <t>Библиотеки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</si>
  <si>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</si>
  <si>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</si>
  <si>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</si>
  <si>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</si>
  <si>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</si>
  <si>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</si>
  <si>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ИТОГО РАСХОДОВ</t>
  </si>
  <si>
    <t>Челмужского сельского поселения  созыва</t>
  </si>
  <si>
    <t>26 С 00 12030</t>
  </si>
  <si>
    <t>129</t>
  </si>
  <si>
    <t>26 С 00 12040</t>
  </si>
  <si>
    <t>26 С 00 42140</t>
  </si>
  <si>
    <t>26 0 00 70920</t>
  </si>
  <si>
    <t>26 С 00 45210</t>
  </si>
  <si>
    <t>26 0 00 51180</t>
  </si>
  <si>
    <t>26 0 00 72470</t>
  </si>
  <si>
    <t>26 0 00 70520</t>
  </si>
  <si>
    <t>26 0 00 45210</t>
  </si>
  <si>
    <t>26 0 00 24400</t>
  </si>
  <si>
    <t xml:space="preserve">26 0 00 89210 </t>
  </si>
  <si>
    <t>Уплата иных платежей</t>
  </si>
  <si>
    <t>Иные межбюджетные трансферты,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</si>
  <si>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</si>
  <si>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26 С 00 46210</t>
  </si>
  <si>
    <t>26 0 00 73520</t>
  </si>
  <si>
    <t>Приложение № 3</t>
  </si>
  <si>
    <t>целевым статьям и видам расходов в ведомственной структуре</t>
  </si>
  <si>
    <t xml:space="preserve">№  от .2017 года </t>
  </si>
  <si>
    <t xml:space="preserve">"Челмужское сельское поселение" на 2018 год по разделам, подразделам,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</si>
  <si>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</si>
  <si>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</si>
  <si>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</si>
  <si>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Иные межбюджетные трансферты, передаваемые бюджету муниципального района из бюджетов городских и сельских поселений на осуществление части полномочий по решению вопросов местного значения в соответствии с заключенными соглашениями</t>
  </si>
  <si>
    <t>Капитальный ремонт муниципального жилищного фонда</t>
  </si>
  <si>
    <t>Дворцы и дома культуры, другие учреждения культуры (архив)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</si>
  <si>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</si>
  <si>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</si>
  <si>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собст</t>
  </si>
  <si>
    <t>иной</t>
  </si>
  <si>
    <t>финпом</t>
  </si>
  <si>
    <t>Код администратора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</si>
</sst>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3" fontId="20" fillId="0" borderId="10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 wrapText="1"/>
    </xf>
    <xf numFmtId="168" fontId="21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168" fontId="24" fillId="0" borderId="11" xfId="0" applyNumberFormat="1" applyFont="1" applyFill="1" applyBorder="1" applyAlignment="1">
      <alignment horizontal="center"/>
    </xf>
    <xf numFmtId="168" fontId="20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3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textRotation="90" readingOrder="2"/>
    </xf>
    <xf numFmtId="0" fontId="21" fillId="0" borderId="11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A40" sqref="A40"/>
    </sheetView>
  </sheetViews>
  <sheetFormatPr defaultColWidth="9.00390625" defaultRowHeight="12.75"/>
  <cols>
    <col min="1" max="1" width="64.00390625" style="13" customWidth="1"/>
    <col min="2" max="2" width="7.375" style="22" customWidth="1"/>
    <col min="3" max="3" width="7.00390625" style="13" customWidth="1"/>
    <col min="4" max="4" width="6.75390625" style="13" customWidth="1"/>
    <col min="5" max="5" width="13.625" style="13" customWidth="1"/>
    <col min="6" max="6" width="6.25390625" style="13" customWidth="1"/>
    <col min="7" max="7" width="11.875" style="1" customWidth="1"/>
    <col min="8" max="8" width="11.00390625" style="13" hidden="1" customWidth="1"/>
    <col min="9" max="9" width="5.875" style="13" customWidth="1"/>
    <col min="10" max="16384" width="9.125" style="13" customWidth="1"/>
  </cols>
  <sheetData>
    <row r="1" spans="4:8" ht="15.75">
      <c r="D1" s="2"/>
      <c r="E1" s="17" t="s">
        <v>73</v>
      </c>
      <c r="F1" s="17"/>
      <c r="G1" s="18"/>
      <c r="H1" s="2"/>
    </row>
    <row r="2" spans="4:8" ht="15.75">
      <c r="D2" s="2"/>
      <c r="E2" s="19" t="s">
        <v>0</v>
      </c>
      <c r="F2" s="19"/>
      <c r="G2" s="19"/>
      <c r="H2" s="2"/>
    </row>
    <row r="3" spans="4:8" ht="15.75">
      <c r="D3" s="2"/>
      <c r="E3" s="19" t="s">
        <v>55</v>
      </c>
      <c r="F3" s="19"/>
      <c r="G3" s="19"/>
      <c r="H3" s="2"/>
    </row>
    <row r="4" spans="4:8" ht="15.75">
      <c r="D4" s="2"/>
      <c r="E4" s="20" t="s">
        <v>75</v>
      </c>
      <c r="F4" s="20"/>
      <c r="G4" s="20"/>
      <c r="H4" s="2"/>
    </row>
    <row r="5" spans="4:8" ht="12">
      <c r="D5" s="2"/>
      <c r="E5" s="2"/>
      <c r="F5" s="2"/>
      <c r="G5" s="2"/>
      <c r="H5" s="2"/>
    </row>
    <row r="6" spans="1:7" ht="15.75">
      <c r="A6" s="21" t="s">
        <v>1</v>
      </c>
      <c r="B6" s="21"/>
      <c r="C6" s="21"/>
      <c r="D6" s="21"/>
      <c r="E6" s="21"/>
      <c r="F6" s="21"/>
      <c r="G6" s="21"/>
    </row>
    <row r="7" spans="1:7" ht="15.75">
      <c r="A7" s="21" t="s">
        <v>76</v>
      </c>
      <c r="B7" s="21"/>
      <c r="C7" s="21"/>
      <c r="D7" s="21"/>
      <c r="E7" s="21"/>
      <c r="F7" s="21"/>
      <c r="G7" s="21"/>
    </row>
    <row r="8" spans="1:7" ht="15.75">
      <c r="A8" s="21" t="s">
        <v>74</v>
      </c>
      <c r="B8" s="21"/>
      <c r="C8" s="21"/>
      <c r="D8" s="21"/>
      <c r="E8" s="21"/>
      <c r="F8" s="21"/>
      <c r="G8" s="21"/>
    </row>
    <row r="9" spans="1:7" ht="12">
      <c r="A9" s="22"/>
      <c r="C9" s="22"/>
      <c r="D9" s="22"/>
      <c r="E9" s="22"/>
      <c r="F9" s="22"/>
      <c r="G9" s="3" t="s">
        <v>2</v>
      </c>
    </row>
    <row r="10" spans="1:7" ht="84">
      <c r="A10" s="23" t="s">
        <v>3</v>
      </c>
      <c r="B10" s="24" t="s">
        <v>88</v>
      </c>
      <c r="C10" s="24" t="s">
        <v>4</v>
      </c>
      <c r="D10" s="24" t="s">
        <v>5</v>
      </c>
      <c r="E10" s="24" t="s">
        <v>6</v>
      </c>
      <c r="F10" s="24" t="s">
        <v>7</v>
      </c>
      <c r="G10" s="4" t="s">
        <v>8</v>
      </c>
    </row>
    <row r="11" spans="1:7" s="27" customFormat="1" ht="15" customHeight="1">
      <c r="A11" s="25" t="s">
        <v>9</v>
      </c>
      <c r="B11" s="25">
        <v>906</v>
      </c>
      <c r="C11" s="26" t="s">
        <v>10</v>
      </c>
      <c r="D11" s="26"/>
      <c r="E11" s="26"/>
      <c r="F11" s="26"/>
      <c r="G11" s="5">
        <f>G12+G17+G36</f>
        <v>1565.0000000000002</v>
      </c>
    </row>
    <row r="12" spans="1:7" s="9" customFormat="1" ht="24.75" customHeight="1">
      <c r="A12" s="6" t="s">
        <v>11</v>
      </c>
      <c r="B12" s="6">
        <v>906</v>
      </c>
      <c r="C12" s="7" t="s">
        <v>10</v>
      </c>
      <c r="D12" s="7" t="s">
        <v>12</v>
      </c>
      <c r="E12" s="7"/>
      <c r="F12" s="7"/>
      <c r="G12" s="8">
        <f>G13</f>
        <v>742.4000000000001</v>
      </c>
    </row>
    <row r="13" spans="1:7" ht="15" customHeight="1">
      <c r="A13" s="10" t="s">
        <v>13</v>
      </c>
      <c r="B13" s="31">
        <v>906</v>
      </c>
      <c r="C13" s="11" t="s">
        <v>10</v>
      </c>
      <c r="D13" s="11" t="s">
        <v>12</v>
      </c>
      <c r="E13" s="11" t="s">
        <v>56</v>
      </c>
      <c r="F13" s="11"/>
      <c r="G13" s="12">
        <f>G14</f>
        <v>742.4000000000001</v>
      </c>
    </row>
    <row r="14" spans="1:7" ht="15" customHeight="1">
      <c r="A14" s="14" t="s">
        <v>14</v>
      </c>
      <c r="B14" s="30">
        <v>906</v>
      </c>
      <c r="C14" s="11" t="s">
        <v>10</v>
      </c>
      <c r="D14" s="11" t="s">
        <v>12</v>
      </c>
      <c r="E14" s="11" t="s">
        <v>56</v>
      </c>
      <c r="F14" s="11" t="s">
        <v>15</v>
      </c>
      <c r="G14" s="12">
        <f>G15+G16</f>
        <v>742.4000000000001</v>
      </c>
    </row>
    <row r="15" spans="1:7" ht="15" customHeight="1">
      <c r="A15" s="14" t="s">
        <v>77</v>
      </c>
      <c r="B15" s="30">
        <v>906</v>
      </c>
      <c r="C15" s="11" t="s">
        <v>10</v>
      </c>
      <c r="D15" s="11" t="s">
        <v>12</v>
      </c>
      <c r="E15" s="11" t="s">
        <v>56</v>
      </c>
      <c r="F15" s="11" t="s">
        <v>16</v>
      </c>
      <c r="G15" s="12">
        <v>570.2</v>
      </c>
    </row>
    <row r="16" spans="1:7" ht="25.5" customHeight="1">
      <c r="A16" s="14" t="s">
        <v>78</v>
      </c>
      <c r="B16" s="30">
        <v>906</v>
      </c>
      <c r="C16" s="11" t="s">
        <v>10</v>
      </c>
      <c r="D16" s="11" t="s">
        <v>12</v>
      </c>
      <c r="E16" s="11" t="s">
        <v>56</v>
      </c>
      <c r="F16" s="11" t="s">
        <v>57</v>
      </c>
      <c r="G16" s="12">
        <v>172.2</v>
      </c>
    </row>
    <row r="17" spans="1:9" s="9" customFormat="1" ht="35.25" customHeight="1">
      <c r="A17" s="6" t="s">
        <v>18</v>
      </c>
      <c r="B17" s="6">
        <v>906</v>
      </c>
      <c r="C17" s="7" t="s">
        <v>10</v>
      </c>
      <c r="D17" s="7" t="s">
        <v>19</v>
      </c>
      <c r="E17" s="7"/>
      <c r="F17" s="7"/>
      <c r="G17" s="8">
        <f>G18+G26+G28+G34</f>
        <v>797.9000000000001</v>
      </c>
      <c r="I17" s="28"/>
    </row>
    <row r="18" spans="1:7" ht="15.75" customHeight="1">
      <c r="A18" s="10" t="s">
        <v>79</v>
      </c>
      <c r="B18" s="31">
        <v>906</v>
      </c>
      <c r="C18" s="11" t="s">
        <v>10</v>
      </c>
      <c r="D18" s="11" t="s">
        <v>19</v>
      </c>
      <c r="E18" s="11" t="s">
        <v>58</v>
      </c>
      <c r="F18" s="11"/>
      <c r="G18" s="12">
        <f>G19+G22+G23+G24+G25</f>
        <v>433.90000000000003</v>
      </c>
    </row>
    <row r="19" spans="1:7" ht="15" customHeight="1">
      <c r="A19" s="14" t="s">
        <v>14</v>
      </c>
      <c r="B19" s="30">
        <v>906</v>
      </c>
      <c r="C19" s="11" t="s">
        <v>10</v>
      </c>
      <c r="D19" s="11" t="s">
        <v>19</v>
      </c>
      <c r="E19" s="11" t="s">
        <v>58</v>
      </c>
      <c r="F19" s="29">
        <v>120</v>
      </c>
      <c r="G19" s="12">
        <f>G20+G21</f>
        <v>326</v>
      </c>
    </row>
    <row r="20" spans="1:7" ht="15" customHeight="1">
      <c r="A20" s="14" t="s">
        <v>77</v>
      </c>
      <c r="B20" s="30">
        <v>906</v>
      </c>
      <c r="C20" s="11" t="s">
        <v>10</v>
      </c>
      <c r="D20" s="11" t="s">
        <v>19</v>
      </c>
      <c r="E20" s="11" t="s">
        <v>58</v>
      </c>
      <c r="F20" s="29">
        <v>121</v>
      </c>
      <c r="G20" s="12">
        <v>251.7</v>
      </c>
    </row>
    <row r="21" spans="1:7" ht="25.5" customHeight="1">
      <c r="A21" s="14" t="s">
        <v>78</v>
      </c>
      <c r="B21" s="30">
        <v>906</v>
      </c>
      <c r="C21" s="11" t="s">
        <v>10</v>
      </c>
      <c r="D21" s="11" t="s">
        <v>19</v>
      </c>
      <c r="E21" s="11" t="s">
        <v>58</v>
      </c>
      <c r="F21" s="29">
        <v>129</v>
      </c>
      <c r="G21" s="12">
        <v>74.3</v>
      </c>
    </row>
    <row r="22" spans="1:7" ht="15" customHeight="1">
      <c r="A22" s="14" t="s">
        <v>17</v>
      </c>
      <c r="B22" s="30">
        <v>906</v>
      </c>
      <c r="C22" s="11" t="s">
        <v>10</v>
      </c>
      <c r="D22" s="11" t="s">
        <v>19</v>
      </c>
      <c r="E22" s="11" t="s">
        <v>58</v>
      </c>
      <c r="F22" s="29">
        <v>122</v>
      </c>
      <c r="G22" s="12">
        <v>1</v>
      </c>
    </row>
    <row r="23" spans="1:7" ht="24" customHeight="1">
      <c r="A23" s="14" t="s">
        <v>20</v>
      </c>
      <c r="B23" s="30">
        <v>906</v>
      </c>
      <c r="C23" s="11" t="s">
        <v>10</v>
      </c>
      <c r="D23" s="11" t="s">
        <v>19</v>
      </c>
      <c r="E23" s="11" t="s">
        <v>58</v>
      </c>
      <c r="F23" s="29">
        <v>242</v>
      </c>
      <c r="G23" s="12">
        <v>2</v>
      </c>
    </row>
    <row r="24" spans="1:7" ht="15" customHeight="1">
      <c r="A24" s="14" t="s">
        <v>21</v>
      </c>
      <c r="B24" s="30">
        <v>906</v>
      </c>
      <c r="C24" s="11" t="s">
        <v>10</v>
      </c>
      <c r="D24" s="11" t="s">
        <v>19</v>
      </c>
      <c r="E24" s="11" t="s">
        <v>58</v>
      </c>
      <c r="F24" s="29">
        <v>244</v>
      </c>
      <c r="G24" s="12">
        <v>104.8</v>
      </c>
    </row>
    <row r="25" spans="1:7" ht="15" customHeight="1">
      <c r="A25" s="14" t="s">
        <v>68</v>
      </c>
      <c r="B25" s="30">
        <v>906</v>
      </c>
      <c r="C25" s="11" t="s">
        <v>10</v>
      </c>
      <c r="D25" s="11" t="s">
        <v>19</v>
      </c>
      <c r="E25" s="11" t="s">
        <v>58</v>
      </c>
      <c r="F25" s="29">
        <v>853</v>
      </c>
      <c r="G25" s="12">
        <v>0.1</v>
      </c>
    </row>
    <row r="26" spans="1:7" ht="28.5" customHeight="1">
      <c r="A26" s="30" t="s">
        <v>24</v>
      </c>
      <c r="B26" s="30">
        <v>906</v>
      </c>
      <c r="C26" s="11" t="s">
        <v>10</v>
      </c>
      <c r="D26" s="11" t="s">
        <v>19</v>
      </c>
      <c r="E26" s="11" t="s">
        <v>59</v>
      </c>
      <c r="F26" s="29"/>
      <c r="G26" s="12">
        <f>G27</f>
        <v>2</v>
      </c>
    </row>
    <row r="27" spans="1:7" ht="20.25" customHeight="1">
      <c r="A27" s="14" t="s">
        <v>21</v>
      </c>
      <c r="B27" s="30">
        <v>906</v>
      </c>
      <c r="C27" s="11" t="s">
        <v>10</v>
      </c>
      <c r="D27" s="11" t="s">
        <v>19</v>
      </c>
      <c r="E27" s="11" t="s">
        <v>59</v>
      </c>
      <c r="F27" s="29">
        <v>244</v>
      </c>
      <c r="G27" s="12">
        <v>2</v>
      </c>
    </row>
    <row r="28" spans="1:7" ht="36.75" customHeight="1">
      <c r="A28" s="31" t="s">
        <v>69</v>
      </c>
      <c r="B28" s="31">
        <v>906</v>
      </c>
      <c r="C28" s="11" t="s">
        <v>10</v>
      </c>
      <c r="D28" s="11" t="s">
        <v>19</v>
      </c>
      <c r="E28" s="11" t="s">
        <v>61</v>
      </c>
      <c r="F28" s="29"/>
      <c r="G28" s="12">
        <f>G29+G32+G33</f>
        <v>322</v>
      </c>
    </row>
    <row r="29" spans="1:7" ht="15" customHeight="1">
      <c r="A29" s="14" t="s">
        <v>14</v>
      </c>
      <c r="B29" s="30">
        <v>906</v>
      </c>
      <c r="C29" s="11" t="s">
        <v>10</v>
      </c>
      <c r="D29" s="11" t="s">
        <v>19</v>
      </c>
      <c r="E29" s="11" t="s">
        <v>61</v>
      </c>
      <c r="F29" s="29">
        <v>120</v>
      </c>
      <c r="G29" s="12">
        <f>G30+G31</f>
        <v>197</v>
      </c>
    </row>
    <row r="30" spans="1:7" ht="15" customHeight="1">
      <c r="A30" s="14" t="s">
        <v>77</v>
      </c>
      <c r="B30" s="30">
        <v>906</v>
      </c>
      <c r="C30" s="11" t="s">
        <v>10</v>
      </c>
      <c r="D30" s="11" t="s">
        <v>19</v>
      </c>
      <c r="E30" s="11" t="s">
        <v>61</v>
      </c>
      <c r="F30" s="29">
        <v>121</v>
      </c>
      <c r="G30" s="12">
        <v>150</v>
      </c>
    </row>
    <row r="31" spans="1:7" ht="24" customHeight="1">
      <c r="A31" s="14" t="s">
        <v>78</v>
      </c>
      <c r="B31" s="30">
        <v>906</v>
      </c>
      <c r="C31" s="11" t="s">
        <v>10</v>
      </c>
      <c r="D31" s="11" t="s">
        <v>19</v>
      </c>
      <c r="E31" s="11" t="s">
        <v>61</v>
      </c>
      <c r="F31" s="29">
        <v>129</v>
      </c>
      <c r="G31" s="12">
        <v>47</v>
      </c>
    </row>
    <row r="32" spans="1:7" ht="24" customHeight="1">
      <c r="A32" s="14" t="s">
        <v>20</v>
      </c>
      <c r="B32" s="30">
        <v>906</v>
      </c>
      <c r="C32" s="11" t="s">
        <v>10</v>
      </c>
      <c r="D32" s="11" t="s">
        <v>19</v>
      </c>
      <c r="E32" s="11" t="s">
        <v>61</v>
      </c>
      <c r="F32" s="29">
        <v>242</v>
      </c>
      <c r="G32" s="12">
        <v>58</v>
      </c>
    </row>
    <row r="33" spans="1:7" ht="14.25" customHeight="1">
      <c r="A33" s="14" t="s">
        <v>21</v>
      </c>
      <c r="B33" s="30">
        <v>906</v>
      </c>
      <c r="C33" s="11" t="s">
        <v>10</v>
      </c>
      <c r="D33" s="11" t="s">
        <v>19</v>
      </c>
      <c r="E33" s="11" t="s">
        <v>61</v>
      </c>
      <c r="F33" s="29">
        <v>244</v>
      </c>
      <c r="G33" s="12">
        <v>67</v>
      </c>
    </row>
    <row r="34" spans="1:7" ht="37.5" customHeight="1">
      <c r="A34" s="30" t="s">
        <v>80</v>
      </c>
      <c r="B34" s="30">
        <v>906</v>
      </c>
      <c r="C34" s="11" t="s">
        <v>10</v>
      </c>
      <c r="D34" s="11" t="s">
        <v>19</v>
      </c>
      <c r="E34" s="11" t="s">
        <v>71</v>
      </c>
      <c r="F34" s="29"/>
      <c r="G34" s="12">
        <f>G35</f>
        <v>40</v>
      </c>
    </row>
    <row r="35" spans="1:7" ht="20.25" customHeight="1">
      <c r="A35" s="14" t="s">
        <v>70</v>
      </c>
      <c r="B35" s="30">
        <v>906</v>
      </c>
      <c r="C35" s="11" t="s">
        <v>10</v>
      </c>
      <c r="D35" s="11" t="s">
        <v>19</v>
      </c>
      <c r="E35" s="11" t="s">
        <v>71</v>
      </c>
      <c r="F35" s="29">
        <v>540</v>
      </c>
      <c r="G35" s="12">
        <v>40</v>
      </c>
    </row>
    <row r="36" spans="1:7" s="9" customFormat="1" ht="15" customHeight="1">
      <c r="A36" s="6" t="s">
        <v>25</v>
      </c>
      <c r="B36" s="6">
        <v>906</v>
      </c>
      <c r="C36" s="7" t="s">
        <v>10</v>
      </c>
      <c r="D36" s="7" t="s">
        <v>26</v>
      </c>
      <c r="E36" s="7"/>
      <c r="F36" s="7"/>
      <c r="G36" s="8">
        <f>G37</f>
        <v>24.7</v>
      </c>
    </row>
    <row r="37" spans="1:8" ht="26.25" customHeight="1">
      <c r="A37" s="31" t="s">
        <v>27</v>
      </c>
      <c r="B37" s="31">
        <v>906</v>
      </c>
      <c r="C37" s="11" t="s">
        <v>10</v>
      </c>
      <c r="D37" s="11" t="s">
        <v>26</v>
      </c>
      <c r="E37" s="11" t="s">
        <v>60</v>
      </c>
      <c r="F37" s="11"/>
      <c r="G37" s="12">
        <f>G38+G39+G40</f>
        <v>24.7</v>
      </c>
      <c r="H37" s="32" t="s">
        <v>28</v>
      </c>
    </row>
    <row r="38" spans="1:7" ht="14.25" customHeight="1">
      <c r="A38" s="14" t="s">
        <v>21</v>
      </c>
      <c r="B38" s="30">
        <v>906</v>
      </c>
      <c r="C38" s="11" t="s">
        <v>10</v>
      </c>
      <c r="D38" s="11" t="s">
        <v>26</v>
      </c>
      <c r="E38" s="11" t="s">
        <v>60</v>
      </c>
      <c r="F38" s="29">
        <v>244</v>
      </c>
      <c r="G38" s="12">
        <v>22</v>
      </c>
    </row>
    <row r="39" spans="1:7" ht="18" customHeight="1">
      <c r="A39" s="14" t="s">
        <v>22</v>
      </c>
      <c r="B39" s="30">
        <v>906</v>
      </c>
      <c r="C39" s="11" t="s">
        <v>10</v>
      </c>
      <c r="D39" s="11" t="s">
        <v>26</v>
      </c>
      <c r="E39" s="11" t="s">
        <v>60</v>
      </c>
      <c r="F39" s="29">
        <v>851</v>
      </c>
      <c r="G39" s="12">
        <v>2.2</v>
      </c>
    </row>
    <row r="40" spans="1:7" ht="16.5" customHeight="1">
      <c r="A40" s="14" t="s">
        <v>23</v>
      </c>
      <c r="B40" s="30">
        <v>906</v>
      </c>
      <c r="C40" s="11" t="s">
        <v>10</v>
      </c>
      <c r="D40" s="11" t="s">
        <v>26</v>
      </c>
      <c r="E40" s="11" t="s">
        <v>60</v>
      </c>
      <c r="F40" s="29">
        <v>852</v>
      </c>
      <c r="G40" s="12">
        <v>0.5</v>
      </c>
    </row>
    <row r="41" spans="1:7" s="27" customFormat="1" ht="15" customHeight="1">
      <c r="A41" s="33" t="s">
        <v>31</v>
      </c>
      <c r="B41" s="33">
        <v>906</v>
      </c>
      <c r="C41" s="26" t="s">
        <v>12</v>
      </c>
      <c r="D41" s="26"/>
      <c r="E41" s="26"/>
      <c r="F41" s="26"/>
      <c r="G41" s="5">
        <f>G42</f>
        <v>89</v>
      </c>
    </row>
    <row r="42" spans="1:7" ht="15" customHeight="1">
      <c r="A42" s="34" t="s">
        <v>32</v>
      </c>
      <c r="B42" s="31">
        <v>906</v>
      </c>
      <c r="C42" s="11" t="s">
        <v>12</v>
      </c>
      <c r="D42" s="11" t="s">
        <v>33</v>
      </c>
      <c r="E42" s="11"/>
      <c r="F42" s="11"/>
      <c r="G42" s="12">
        <f>G43+G46+G47</f>
        <v>89</v>
      </c>
    </row>
    <row r="43" spans="1:7" ht="15" customHeight="1">
      <c r="A43" s="14" t="s">
        <v>14</v>
      </c>
      <c r="B43" s="30">
        <v>906</v>
      </c>
      <c r="C43" s="11" t="s">
        <v>12</v>
      </c>
      <c r="D43" s="11" t="s">
        <v>33</v>
      </c>
      <c r="E43" s="11" t="s">
        <v>62</v>
      </c>
      <c r="F43" s="11" t="s">
        <v>15</v>
      </c>
      <c r="G43" s="12">
        <f>G44+G45</f>
        <v>87</v>
      </c>
    </row>
    <row r="44" spans="1:7" ht="15" customHeight="1">
      <c r="A44" s="14" t="s">
        <v>77</v>
      </c>
      <c r="B44" s="30">
        <v>906</v>
      </c>
      <c r="C44" s="11" t="s">
        <v>12</v>
      </c>
      <c r="D44" s="11" t="s">
        <v>33</v>
      </c>
      <c r="E44" s="11" t="s">
        <v>62</v>
      </c>
      <c r="F44" s="11" t="s">
        <v>16</v>
      </c>
      <c r="G44" s="12">
        <v>65</v>
      </c>
    </row>
    <row r="45" spans="1:7" ht="27" customHeight="1">
      <c r="A45" s="14" t="s">
        <v>78</v>
      </c>
      <c r="B45" s="30">
        <v>906</v>
      </c>
      <c r="C45" s="11" t="s">
        <v>12</v>
      </c>
      <c r="D45" s="11" t="s">
        <v>33</v>
      </c>
      <c r="E45" s="11" t="s">
        <v>62</v>
      </c>
      <c r="F45" s="11" t="s">
        <v>57</v>
      </c>
      <c r="G45" s="12">
        <v>22</v>
      </c>
    </row>
    <row r="46" spans="1:7" ht="25.5" customHeight="1">
      <c r="A46" s="14" t="s">
        <v>20</v>
      </c>
      <c r="B46" s="30">
        <v>906</v>
      </c>
      <c r="C46" s="11" t="s">
        <v>12</v>
      </c>
      <c r="D46" s="11" t="s">
        <v>33</v>
      </c>
      <c r="E46" s="11" t="s">
        <v>62</v>
      </c>
      <c r="F46" s="29">
        <v>242</v>
      </c>
      <c r="G46" s="12">
        <v>1</v>
      </c>
    </row>
    <row r="47" spans="1:7" ht="15" customHeight="1">
      <c r="A47" s="14" t="s">
        <v>21</v>
      </c>
      <c r="B47" s="30">
        <v>906</v>
      </c>
      <c r="C47" s="11" t="s">
        <v>12</v>
      </c>
      <c r="D47" s="11" t="s">
        <v>33</v>
      </c>
      <c r="E47" s="11" t="s">
        <v>62</v>
      </c>
      <c r="F47" s="29">
        <v>244</v>
      </c>
      <c r="G47" s="12">
        <v>1</v>
      </c>
    </row>
    <row r="48" spans="1:7" s="27" customFormat="1" ht="15" customHeight="1">
      <c r="A48" s="33" t="s">
        <v>34</v>
      </c>
      <c r="B48" s="33">
        <v>906</v>
      </c>
      <c r="C48" s="26" t="s">
        <v>33</v>
      </c>
      <c r="D48" s="26"/>
      <c r="E48" s="26"/>
      <c r="F48" s="26"/>
      <c r="G48" s="5">
        <f>G49</f>
        <v>3.5</v>
      </c>
    </row>
    <row r="49" spans="1:7" ht="25.5" customHeight="1">
      <c r="A49" s="34" t="s">
        <v>35</v>
      </c>
      <c r="B49" s="31">
        <v>906</v>
      </c>
      <c r="C49" s="11" t="s">
        <v>33</v>
      </c>
      <c r="D49" s="11" t="s">
        <v>36</v>
      </c>
      <c r="E49" s="11"/>
      <c r="F49" s="11"/>
      <c r="G49" s="12">
        <f>G50</f>
        <v>3.5</v>
      </c>
    </row>
    <row r="50" spans="1:7" ht="24.75" customHeight="1">
      <c r="A50" s="34" t="s">
        <v>37</v>
      </c>
      <c r="B50" s="31">
        <v>906</v>
      </c>
      <c r="C50" s="11" t="s">
        <v>33</v>
      </c>
      <c r="D50" s="11" t="s">
        <v>36</v>
      </c>
      <c r="E50" s="11" t="s">
        <v>63</v>
      </c>
      <c r="F50" s="11"/>
      <c r="G50" s="12">
        <f>G51</f>
        <v>3.5</v>
      </c>
    </row>
    <row r="51" spans="1:7" ht="15" customHeight="1">
      <c r="A51" s="14" t="s">
        <v>21</v>
      </c>
      <c r="B51" s="30">
        <v>906</v>
      </c>
      <c r="C51" s="11" t="s">
        <v>33</v>
      </c>
      <c r="D51" s="11" t="s">
        <v>36</v>
      </c>
      <c r="E51" s="11" t="s">
        <v>63</v>
      </c>
      <c r="F51" s="11" t="s">
        <v>29</v>
      </c>
      <c r="G51" s="12">
        <v>3.5</v>
      </c>
    </row>
    <row r="52" spans="1:7" s="27" customFormat="1" ht="14.25" customHeight="1">
      <c r="A52" s="33" t="s">
        <v>38</v>
      </c>
      <c r="B52" s="33">
        <v>906</v>
      </c>
      <c r="C52" s="26" t="s">
        <v>19</v>
      </c>
      <c r="D52" s="26"/>
      <c r="E52" s="26"/>
      <c r="F52" s="26"/>
      <c r="G52" s="5">
        <f>G53</f>
        <v>1711</v>
      </c>
    </row>
    <row r="53" spans="1:7" ht="15" customHeight="1">
      <c r="A53" s="31" t="s">
        <v>39</v>
      </c>
      <c r="B53" s="31">
        <v>906</v>
      </c>
      <c r="C53" s="11" t="s">
        <v>19</v>
      </c>
      <c r="D53" s="11" t="s">
        <v>40</v>
      </c>
      <c r="E53" s="11" t="s">
        <v>64</v>
      </c>
      <c r="F53" s="11"/>
      <c r="G53" s="12">
        <f>G54</f>
        <v>1711</v>
      </c>
    </row>
    <row r="54" spans="1:7" ht="15.75" customHeight="1">
      <c r="A54" s="14" t="s">
        <v>21</v>
      </c>
      <c r="B54" s="30">
        <v>906</v>
      </c>
      <c r="C54" s="11" t="s">
        <v>19</v>
      </c>
      <c r="D54" s="11" t="s">
        <v>40</v>
      </c>
      <c r="E54" s="11" t="s">
        <v>64</v>
      </c>
      <c r="F54" s="11" t="s">
        <v>29</v>
      </c>
      <c r="G54" s="12">
        <v>1711</v>
      </c>
    </row>
    <row r="55" spans="1:7" s="27" customFormat="1" ht="15" customHeight="1">
      <c r="A55" s="33" t="s">
        <v>41</v>
      </c>
      <c r="B55" s="33">
        <v>906</v>
      </c>
      <c r="C55" s="26" t="s">
        <v>42</v>
      </c>
      <c r="D55" s="26"/>
      <c r="E55" s="26"/>
      <c r="F55" s="26"/>
      <c r="G55" s="5">
        <f>G56+G59</f>
        <v>441</v>
      </c>
    </row>
    <row r="56" spans="1:7" s="37" customFormat="1" ht="13.5" customHeight="1">
      <c r="A56" s="35" t="s">
        <v>43</v>
      </c>
      <c r="B56" s="35">
        <v>906</v>
      </c>
      <c r="C56" s="36" t="s">
        <v>42</v>
      </c>
      <c r="D56" s="36" t="s">
        <v>10</v>
      </c>
      <c r="E56" s="36"/>
      <c r="F56" s="36"/>
      <c r="G56" s="15">
        <f>G57</f>
        <v>320</v>
      </c>
    </row>
    <row r="57" spans="1:7" ht="15" customHeight="1">
      <c r="A57" s="31" t="s">
        <v>81</v>
      </c>
      <c r="B57" s="31">
        <v>906</v>
      </c>
      <c r="C57" s="11" t="s">
        <v>42</v>
      </c>
      <c r="D57" s="11" t="s">
        <v>10</v>
      </c>
      <c r="E57" s="11" t="s">
        <v>72</v>
      </c>
      <c r="F57" s="11"/>
      <c r="G57" s="12">
        <f>G58</f>
        <v>320</v>
      </c>
    </row>
    <row r="58" spans="1:7" ht="15" customHeight="1">
      <c r="A58" s="14" t="s">
        <v>21</v>
      </c>
      <c r="B58" s="30">
        <v>906</v>
      </c>
      <c r="C58" s="11" t="s">
        <v>42</v>
      </c>
      <c r="D58" s="11" t="s">
        <v>10</v>
      </c>
      <c r="E58" s="11" t="s">
        <v>72</v>
      </c>
      <c r="F58" s="11" t="s">
        <v>29</v>
      </c>
      <c r="G58" s="12">
        <v>320</v>
      </c>
    </row>
    <row r="59" spans="1:7" s="37" customFormat="1" ht="13.5" customHeight="1">
      <c r="A59" s="35" t="s">
        <v>44</v>
      </c>
      <c r="B59" s="35">
        <v>906</v>
      </c>
      <c r="C59" s="36" t="s">
        <v>42</v>
      </c>
      <c r="D59" s="36" t="s">
        <v>33</v>
      </c>
      <c r="E59" s="36"/>
      <c r="F59" s="36"/>
      <c r="G59" s="15">
        <f>G60</f>
        <v>121</v>
      </c>
    </row>
    <row r="60" spans="1:7" ht="39" customHeight="1">
      <c r="A60" s="10" t="s">
        <v>69</v>
      </c>
      <c r="B60" s="31">
        <v>906</v>
      </c>
      <c r="C60" s="11" t="s">
        <v>42</v>
      </c>
      <c r="D60" s="11" t="s">
        <v>33</v>
      </c>
      <c r="E60" s="11" t="s">
        <v>65</v>
      </c>
      <c r="F60" s="11"/>
      <c r="G60" s="12">
        <f>G61</f>
        <v>121</v>
      </c>
    </row>
    <row r="61" spans="1:7" ht="14.25" customHeight="1">
      <c r="A61" s="14" t="s">
        <v>21</v>
      </c>
      <c r="B61" s="30">
        <v>906</v>
      </c>
      <c r="C61" s="11" t="s">
        <v>42</v>
      </c>
      <c r="D61" s="11" t="s">
        <v>33</v>
      </c>
      <c r="E61" s="11" t="s">
        <v>65</v>
      </c>
      <c r="F61" s="11" t="s">
        <v>29</v>
      </c>
      <c r="G61" s="12">
        <v>121</v>
      </c>
    </row>
    <row r="62" spans="1:7" s="27" customFormat="1" ht="15" customHeight="1">
      <c r="A62" s="33" t="s">
        <v>45</v>
      </c>
      <c r="B62" s="33">
        <v>906</v>
      </c>
      <c r="C62" s="26" t="s">
        <v>46</v>
      </c>
      <c r="D62" s="26"/>
      <c r="E62" s="26"/>
      <c r="F62" s="26"/>
      <c r="G62" s="5">
        <f>G63</f>
        <v>983.6</v>
      </c>
    </row>
    <row r="63" spans="1:7" s="37" customFormat="1" ht="15" customHeight="1">
      <c r="A63" s="35" t="s">
        <v>45</v>
      </c>
      <c r="B63" s="35">
        <v>906</v>
      </c>
      <c r="C63" s="36" t="s">
        <v>46</v>
      </c>
      <c r="D63" s="36" t="s">
        <v>10</v>
      </c>
      <c r="E63" s="36"/>
      <c r="F63" s="36"/>
      <c r="G63" s="15">
        <f>G64+G69</f>
        <v>983.6</v>
      </c>
    </row>
    <row r="64" spans="1:7" ht="15" customHeight="1">
      <c r="A64" s="31" t="s">
        <v>82</v>
      </c>
      <c r="B64" s="31">
        <v>906</v>
      </c>
      <c r="C64" s="11" t="s">
        <v>46</v>
      </c>
      <c r="D64" s="11" t="s">
        <v>10</v>
      </c>
      <c r="E64" s="11" t="s">
        <v>66</v>
      </c>
      <c r="F64" s="11"/>
      <c r="G64" s="12">
        <f>G65+G68</f>
        <v>536</v>
      </c>
    </row>
    <row r="65" spans="1:7" ht="15" customHeight="1">
      <c r="A65" s="14" t="s">
        <v>30</v>
      </c>
      <c r="B65" s="30">
        <v>906</v>
      </c>
      <c r="C65" s="11" t="s">
        <v>46</v>
      </c>
      <c r="D65" s="11" t="s">
        <v>10</v>
      </c>
      <c r="E65" s="11" t="s">
        <v>66</v>
      </c>
      <c r="F65" s="29">
        <v>110</v>
      </c>
      <c r="G65" s="12">
        <f>G66+G67</f>
        <v>404</v>
      </c>
    </row>
    <row r="66" spans="1:7" ht="15" customHeight="1">
      <c r="A66" s="14" t="s">
        <v>83</v>
      </c>
      <c r="B66" s="30">
        <v>906</v>
      </c>
      <c r="C66" s="11" t="s">
        <v>46</v>
      </c>
      <c r="D66" s="11" t="s">
        <v>10</v>
      </c>
      <c r="E66" s="11" t="s">
        <v>66</v>
      </c>
      <c r="F66" s="29">
        <v>111</v>
      </c>
      <c r="G66" s="12">
        <v>310</v>
      </c>
    </row>
    <row r="67" spans="1:7" ht="25.5" customHeight="1">
      <c r="A67" s="14" t="s">
        <v>84</v>
      </c>
      <c r="B67" s="30">
        <v>906</v>
      </c>
      <c r="C67" s="11" t="s">
        <v>46</v>
      </c>
      <c r="D67" s="11" t="s">
        <v>10</v>
      </c>
      <c r="E67" s="11" t="s">
        <v>66</v>
      </c>
      <c r="F67" s="29">
        <v>119</v>
      </c>
      <c r="G67" s="12">
        <v>94</v>
      </c>
    </row>
    <row r="68" spans="1:7" ht="14.25" customHeight="1">
      <c r="A68" s="14" t="s">
        <v>21</v>
      </c>
      <c r="B68" s="30">
        <v>906</v>
      </c>
      <c r="C68" s="11" t="s">
        <v>46</v>
      </c>
      <c r="D68" s="11" t="s">
        <v>10</v>
      </c>
      <c r="E68" s="11" t="s">
        <v>66</v>
      </c>
      <c r="F68" s="29">
        <v>244</v>
      </c>
      <c r="G68" s="12">
        <v>132</v>
      </c>
    </row>
    <row r="69" spans="1:7" s="37" customFormat="1" ht="15" customHeight="1">
      <c r="A69" s="35" t="s">
        <v>47</v>
      </c>
      <c r="B69" s="35">
        <v>906</v>
      </c>
      <c r="C69" s="36" t="s">
        <v>46</v>
      </c>
      <c r="D69" s="36" t="s">
        <v>10</v>
      </c>
      <c r="E69" s="11" t="s">
        <v>65</v>
      </c>
      <c r="F69" s="36"/>
      <c r="G69" s="15">
        <f>G70</f>
        <v>447.6</v>
      </c>
    </row>
    <row r="70" spans="1:7" s="37" customFormat="1" ht="39.75" customHeight="1">
      <c r="A70" s="10" t="s">
        <v>69</v>
      </c>
      <c r="B70" s="31">
        <v>906</v>
      </c>
      <c r="C70" s="36" t="s">
        <v>46</v>
      </c>
      <c r="D70" s="36" t="s">
        <v>10</v>
      </c>
      <c r="E70" s="11" t="s">
        <v>65</v>
      </c>
      <c r="F70" s="36"/>
      <c r="G70" s="15">
        <f>G71+G74+G75</f>
        <v>447.6</v>
      </c>
    </row>
    <row r="71" spans="1:7" ht="15" customHeight="1">
      <c r="A71" s="14" t="s">
        <v>30</v>
      </c>
      <c r="B71" s="30">
        <v>906</v>
      </c>
      <c r="C71" s="11" t="s">
        <v>46</v>
      </c>
      <c r="D71" s="11" t="s">
        <v>10</v>
      </c>
      <c r="E71" s="11" t="s">
        <v>65</v>
      </c>
      <c r="F71" s="29">
        <v>110</v>
      </c>
      <c r="G71" s="12">
        <f>G72+G73</f>
        <v>397.1</v>
      </c>
    </row>
    <row r="72" spans="1:7" ht="15" customHeight="1">
      <c r="A72" s="14" t="s">
        <v>83</v>
      </c>
      <c r="B72" s="30">
        <v>906</v>
      </c>
      <c r="C72" s="11" t="s">
        <v>46</v>
      </c>
      <c r="D72" s="11" t="s">
        <v>10</v>
      </c>
      <c r="E72" s="11" t="s">
        <v>65</v>
      </c>
      <c r="F72" s="29">
        <v>111</v>
      </c>
      <c r="G72" s="12">
        <v>305</v>
      </c>
    </row>
    <row r="73" spans="1:7" ht="25.5" customHeight="1">
      <c r="A73" s="14" t="s">
        <v>84</v>
      </c>
      <c r="B73" s="30">
        <v>906</v>
      </c>
      <c r="C73" s="11" t="s">
        <v>46</v>
      </c>
      <c r="D73" s="11" t="s">
        <v>10</v>
      </c>
      <c r="E73" s="11" t="s">
        <v>65</v>
      </c>
      <c r="F73" s="29">
        <v>119</v>
      </c>
      <c r="G73" s="12">
        <v>92.1</v>
      </c>
    </row>
    <row r="74" spans="1:7" ht="25.5" customHeight="1">
      <c r="A74" s="14" t="s">
        <v>20</v>
      </c>
      <c r="B74" s="30">
        <v>906</v>
      </c>
      <c r="C74" s="11" t="s">
        <v>46</v>
      </c>
      <c r="D74" s="11" t="s">
        <v>10</v>
      </c>
      <c r="E74" s="11" t="s">
        <v>65</v>
      </c>
      <c r="F74" s="29">
        <v>242</v>
      </c>
      <c r="G74" s="12">
        <v>2</v>
      </c>
    </row>
    <row r="75" spans="1:7" ht="15" customHeight="1">
      <c r="A75" s="14" t="s">
        <v>21</v>
      </c>
      <c r="B75" s="30">
        <v>906</v>
      </c>
      <c r="C75" s="11" t="s">
        <v>46</v>
      </c>
      <c r="D75" s="11" t="s">
        <v>10</v>
      </c>
      <c r="E75" s="11" t="s">
        <v>65</v>
      </c>
      <c r="F75" s="29">
        <v>244</v>
      </c>
      <c r="G75" s="12">
        <v>48.5</v>
      </c>
    </row>
    <row r="76" spans="1:7" s="27" customFormat="1" ht="15" customHeight="1">
      <c r="A76" s="33" t="s">
        <v>48</v>
      </c>
      <c r="B76" s="33">
        <v>906</v>
      </c>
      <c r="C76" s="26" t="s">
        <v>49</v>
      </c>
      <c r="D76" s="26"/>
      <c r="E76" s="26"/>
      <c r="F76" s="26"/>
      <c r="G76" s="5">
        <f>G77</f>
        <v>482.9</v>
      </c>
    </row>
    <row r="77" spans="1:7" s="37" customFormat="1" ht="15" customHeight="1">
      <c r="A77" s="35" t="s">
        <v>50</v>
      </c>
      <c r="B77" s="35">
        <v>906</v>
      </c>
      <c r="C77" s="36" t="s">
        <v>49</v>
      </c>
      <c r="D77" s="36" t="s">
        <v>10</v>
      </c>
      <c r="E77" s="36"/>
      <c r="F77" s="36"/>
      <c r="G77" s="15">
        <f>G78</f>
        <v>482.9</v>
      </c>
    </row>
    <row r="78" spans="1:7" ht="15" customHeight="1">
      <c r="A78" s="10" t="s">
        <v>51</v>
      </c>
      <c r="B78" s="31">
        <v>906</v>
      </c>
      <c r="C78" s="11" t="s">
        <v>49</v>
      </c>
      <c r="D78" s="11" t="s">
        <v>10</v>
      </c>
      <c r="E78" s="11" t="s">
        <v>67</v>
      </c>
      <c r="F78" s="11"/>
      <c r="G78" s="12">
        <f>G79</f>
        <v>482.9</v>
      </c>
    </row>
    <row r="79" spans="1:7" ht="13.5" customHeight="1">
      <c r="A79" s="10" t="s">
        <v>52</v>
      </c>
      <c r="B79" s="31">
        <v>906</v>
      </c>
      <c r="C79" s="11" t="s">
        <v>49</v>
      </c>
      <c r="D79" s="11" t="s">
        <v>10</v>
      </c>
      <c r="E79" s="11" t="s">
        <v>67</v>
      </c>
      <c r="F79" s="11" t="s">
        <v>53</v>
      </c>
      <c r="G79" s="12">
        <v>482.9</v>
      </c>
    </row>
    <row r="80" spans="1:7" s="27" customFormat="1" ht="15" customHeight="1">
      <c r="A80" s="33" t="s">
        <v>54</v>
      </c>
      <c r="B80" s="33"/>
      <c r="C80" s="26"/>
      <c r="D80" s="26"/>
      <c r="E80" s="26"/>
      <c r="F80" s="26"/>
      <c r="G80" s="5">
        <f>G11+G41+G48+G52+G55+G62+G76</f>
        <v>5276</v>
      </c>
    </row>
    <row r="81" ht="12">
      <c r="G81" s="16"/>
    </row>
    <row r="82" spans="6:7" ht="12">
      <c r="F82" s="38" t="s">
        <v>85</v>
      </c>
      <c r="G82" s="1">
        <f>G13+G18+G34+G36+G48+G52+G56+G64+G76</f>
        <v>4294.4</v>
      </c>
    </row>
    <row r="83" spans="6:7" ht="12">
      <c r="F83" s="38" t="s">
        <v>86</v>
      </c>
      <c r="G83" s="1">
        <f>G28+G60+G69</f>
        <v>890.6</v>
      </c>
    </row>
    <row r="84" spans="6:7" ht="12">
      <c r="F84" s="38" t="s">
        <v>87</v>
      </c>
      <c r="G84" s="1">
        <f>G26+G41</f>
        <v>91</v>
      </c>
    </row>
    <row r="85" spans="6:7" ht="12">
      <c r="F85" s="38"/>
      <c r="G85" s="1">
        <f>G82+G83+G84</f>
        <v>5276</v>
      </c>
    </row>
    <row r="86" ht="12">
      <c r="F86" s="38"/>
    </row>
    <row r="87" ht="12">
      <c r="F87" s="38"/>
    </row>
    <row r="88" ht="12">
      <c r="F88" s="38"/>
    </row>
    <row r="89" ht="12">
      <c r="F89" s="38"/>
    </row>
    <row r="90" ht="12">
      <c r="F90" s="38"/>
    </row>
    <row r="91" ht="12">
      <c r="F91" s="38"/>
    </row>
    <row r="92" ht="12">
      <c r="F92" s="38"/>
    </row>
    <row r="93" ht="12">
      <c r="F93" s="38"/>
    </row>
    <row r="94" ht="12">
      <c r="F94" s="38"/>
    </row>
    <row r="95" ht="12">
      <c r="F95" s="38"/>
    </row>
    <row r="96" ht="12">
      <c r="F96" s="38"/>
    </row>
    <row r="97" ht="12">
      <c r="F97" s="38"/>
    </row>
    <row r="98" ht="12">
      <c r="F98" s="38"/>
    </row>
    <row r="99" ht="12">
      <c r="F99" s="38"/>
    </row>
    <row r="100" ht="12">
      <c r="F100" s="38"/>
    </row>
    <row r="101" ht="12">
      <c r="F101" s="38"/>
    </row>
    <row r="102" ht="12">
      <c r="F102" s="38"/>
    </row>
    <row r="103" ht="12">
      <c r="F103" s="38"/>
    </row>
  </sheetData>
  <sheetProtection/>
  <mergeCells count="6">
    <mergeCell ref="E2:G2"/>
    <mergeCell ref="E3:G3"/>
    <mergeCell ref="E4:G4"/>
    <mergeCell ref="A6:G6"/>
    <mergeCell ref="A7:G7"/>
    <mergeCell ref="A8:G8"/>
  </mergeCells>
  <printOptions/>
  <pageMargins left="0.5905511811023623" right="0" top="0.1968503937007874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2017-11-14T05:28:21Z</cp:lastPrinted>
  <dcterms:created xsi:type="dcterms:W3CDTF">2013-10-29T08:29:57Z</dcterms:created>
  <dcterms:modified xsi:type="dcterms:W3CDTF">2017-11-14T05:28:24Z</dcterms:modified>
  <cp:category/>
  <cp:version/>
  <cp:contentType/>
  <cp:contentStatus/>
</cp:coreProperties>
</file>